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1 INFORMACIÓN CONTABLE\"/>
    </mc:Choice>
  </mc:AlternateContent>
  <bookViews>
    <workbookView xWindow="0" yWindow="0" windowWidth="24000" windowHeight="9300"/>
  </bookViews>
  <sheets>
    <sheet name="Hoja3" sheetId="3" r:id="rId1"/>
  </sheets>
  <definedNames>
    <definedName name="_xlnm.Print_Area" localSheetId="0">Hoja3!$A$1:$G$61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31" i="3" l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31" i="3" l="1"/>
  <c r="G55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<sst xmlns="http://schemas.openxmlformats.org/spreadsheetml/2006/main" count="38" uniqueCount="28">
  <si>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</si>
  <si>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</si>
  <si>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</si>
  <si>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</si>
  <si>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</si>
  <si>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</si>
  <si>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</si>
  <si>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</si>
  <si>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</si>
  <si>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</si>
  <si>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</si>
  <si>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</si>
  <si>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</si>
  <si>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</si>
  <si>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</si>
  <si>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</si>
  <si>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</si>
  <si>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</si>
  <si>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Tecnológico de Estudios Superiores de Chimalhuacán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</si>
  <si>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</si>
  <si>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</si>
  <si>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</si>
  <si>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</si>
  <si>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</si>
  <si>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</si>
  <si>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</si>
  <si>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</si>
  <si>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30 de Junio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</si>
</sst>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7" fillId="0" borderId="0" xfId="0" applyNumberFormat="1" applyFont="1"/>
    <xf numFmtId="4" fontId="10" fillId="0" borderId="0" xfId="0" applyNumberFormat="1" applyFont="1"/>
    <xf numFmtId="4" fontId="10" fillId="0" borderId="0" xfId="0" quotePrefix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62</xdr:row>
      <xdr:rowOff>28575</xdr:rowOff>
    </xdr:from>
    <xdr:to>
      <xdr:col>2</xdr:col>
      <xdr:colOff>608134</xdr:colOff>
      <xdr:row>65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209800" y="13954125"/>
          <a:ext cx="278935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1518284</xdr:colOff>
      <xdr:row>62</xdr:row>
      <xdr:rowOff>0</xdr:rowOff>
    </xdr:from>
    <xdr:to>
      <xdr:col>2</xdr:col>
      <xdr:colOff>604402</xdr:colOff>
      <xdr:row>62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280284" y="1392555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79602</xdr:colOff>
      <xdr:row>62</xdr:row>
      <xdr:rowOff>44222</xdr:rowOff>
    </xdr:from>
    <xdr:to>
      <xdr:col>5</xdr:col>
      <xdr:colOff>989239</xdr:colOff>
      <xdr:row>66</xdr:row>
      <xdr:rowOff>44222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594577" y="13969772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235812</xdr:colOff>
      <xdr:row>62</xdr:row>
      <xdr:rowOff>8504</xdr:rowOff>
    </xdr:from>
    <xdr:to>
      <xdr:col>5</xdr:col>
      <xdr:colOff>792441</xdr:colOff>
      <xdr:row>62</xdr:row>
      <xdr:rowOff>8504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750787" y="13934054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topLeftCell="A34" zoomScaleNormal="100" zoomScaleSheetLayoutView="100" workbookViewId="0">
      <selection activeCell="D44" sqref="D44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39" customWidth="1"/>
    <col min="4" max="4" width="17.7109375" style="39" bestFit="1" customWidth="1"/>
    <col min="5" max="6" width="16.85546875" style="39" customWidth="1"/>
    <col min="7" max="7" width="17.7109375" style="39" bestFit="1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1" customFormat="1" ht="18" x14ac:dyDescent="0.25">
      <c r="B3" s="44" t="s">
        <v>18</v>
      </c>
      <c r="C3" s="45"/>
      <c r="D3" s="45"/>
      <c r="E3" s="45"/>
      <c r="F3" s="45"/>
      <c r="G3" s="46"/>
    </row>
    <row r="4" spans="2:7" s="1" customFormat="1" ht="18" x14ac:dyDescent="0.25">
      <c r="B4" s="47" t="s">
        <v>0</v>
      </c>
      <c r="C4" s="48"/>
      <c r="D4" s="48"/>
      <c r="E4" s="48"/>
      <c r="F4" s="48"/>
      <c r="G4" s="49"/>
    </row>
    <row r="5" spans="2:7" s="1" customFormat="1" ht="18" x14ac:dyDescent="0.25">
      <c r="B5" s="50" t="s">
        <v>27</v>
      </c>
      <c r="C5" s="51"/>
      <c r="D5" s="51"/>
      <c r="E5" s="51"/>
      <c r="F5" s="51"/>
      <c r="G5" s="52"/>
    </row>
    <row r="6" spans="2:7" s="3" customFormat="1" ht="87" customHeight="1" x14ac:dyDescent="0.2">
      <c r="B6" s="2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2:7" x14ac:dyDescent="0.2">
      <c r="B7" s="4"/>
      <c r="C7" s="19"/>
      <c r="D7" s="19"/>
      <c r="E7" s="19"/>
      <c r="F7" s="20"/>
      <c r="G7" s="20"/>
    </row>
    <row r="8" spans="2:7" x14ac:dyDescent="0.2">
      <c r="B8" s="6" t="s">
        <v>20</v>
      </c>
      <c r="C8" s="21">
        <f>C10+C11+C12</f>
        <v>49670189.590000004</v>
      </c>
      <c r="D8" s="22"/>
      <c r="E8" s="22"/>
      <c r="F8" s="23"/>
      <c r="G8" s="24">
        <f>C8</f>
        <v>49670189.590000004</v>
      </c>
    </row>
    <row r="9" spans="2:7" x14ac:dyDescent="0.2">
      <c r="B9" s="6"/>
      <c r="C9" s="21"/>
      <c r="D9" s="22"/>
      <c r="E9" s="22"/>
      <c r="F9" s="23"/>
      <c r="G9" s="24"/>
    </row>
    <row r="10" spans="2:7" ht="18" customHeight="1" x14ac:dyDescent="0.2">
      <c r="B10" s="7" t="s">
        <v>7</v>
      </c>
      <c r="C10" s="25">
        <v>49670189.590000004</v>
      </c>
      <c r="D10" s="26"/>
      <c r="E10" s="26"/>
      <c r="F10" s="27"/>
      <c r="G10" s="28">
        <f t="shared" ref="G10:G12" si="0">C10</f>
        <v>49670189.590000004</v>
      </c>
    </row>
    <row r="11" spans="2:7" ht="18" customHeight="1" x14ac:dyDescent="0.2">
      <c r="B11" s="7" t="s">
        <v>8</v>
      </c>
      <c r="C11" s="29"/>
      <c r="D11" s="26"/>
      <c r="E11" s="26"/>
      <c r="F11" s="27"/>
      <c r="G11" s="28">
        <f t="shared" si="0"/>
        <v>0</v>
      </c>
    </row>
    <row r="12" spans="2:7" ht="18" customHeight="1" x14ac:dyDescent="0.2">
      <c r="B12" s="7" t="s">
        <v>9</v>
      </c>
      <c r="C12" s="29"/>
      <c r="D12" s="26"/>
      <c r="E12" s="26"/>
      <c r="F12" s="27"/>
      <c r="G12" s="28">
        <f t="shared" si="0"/>
        <v>0</v>
      </c>
    </row>
    <row r="13" spans="2:7" x14ac:dyDescent="0.2">
      <c r="B13" s="7"/>
      <c r="C13" s="29"/>
      <c r="D13" s="26"/>
      <c r="E13" s="26"/>
      <c r="F13" s="27"/>
      <c r="G13" s="28"/>
    </row>
    <row r="14" spans="2:7" x14ac:dyDescent="0.2">
      <c r="B14" s="8"/>
      <c r="C14" s="30"/>
      <c r="D14" s="30"/>
      <c r="E14" s="30"/>
      <c r="F14" s="28"/>
      <c r="G14" s="28"/>
    </row>
    <row r="15" spans="2:7" x14ac:dyDescent="0.2">
      <c r="B15" s="8" t="s">
        <v>21</v>
      </c>
      <c r="C15" s="31"/>
      <c r="D15" s="30">
        <f>D18+D19+D20+D21</f>
        <v>149159439.75</v>
      </c>
      <c r="E15" s="30">
        <f>E17</f>
        <v>3284703.81</v>
      </c>
      <c r="F15" s="32"/>
      <c r="G15" s="28">
        <f>D15+E15</f>
        <v>152444143.56</v>
      </c>
    </row>
    <row r="16" spans="2:7" x14ac:dyDescent="0.2">
      <c r="B16" s="8"/>
      <c r="C16" s="31"/>
      <c r="D16" s="30"/>
      <c r="E16" s="30"/>
      <c r="F16" s="32"/>
      <c r="G16" s="28"/>
    </row>
    <row r="17" spans="2:7" ht="18" customHeight="1" x14ac:dyDescent="0.2">
      <c r="B17" s="7" t="s">
        <v>10</v>
      </c>
      <c r="C17" s="26"/>
      <c r="D17" s="26"/>
      <c r="E17" s="25">
        <v>3284703.81</v>
      </c>
      <c r="F17" s="27"/>
      <c r="G17" s="28">
        <f>E17</f>
        <v>3284703.81</v>
      </c>
    </row>
    <row r="18" spans="2:7" ht="18" customHeight="1" x14ac:dyDescent="0.2">
      <c r="B18" s="7" t="s">
        <v>11</v>
      </c>
      <c r="C18" s="26"/>
      <c r="D18" s="25">
        <v>141079331.62</v>
      </c>
      <c r="E18" s="26"/>
      <c r="F18" s="27"/>
      <c r="G18" s="28">
        <f>D18</f>
        <v>141079331.62</v>
      </c>
    </row>
    <row r="19" spans="2:7" ht="18" customHeight="1" x14ac:dyDescent="0.2">
      <c r="B19" s="7" t="s">
        <v>12</v>
      </c>
      <c r="C19" s="26"/>
      <c r="D19" s="25">
        <v>8080108.1299999999</v>
      </c>
      <c r="E19" s="26"/>
      <c r="F19" s="27"/>
      <c r="G19" s="28">
        <f t="shared" ref="G19:G21" si="1">D19</f>
        <v>8080108.1299999999</v>
      </c>
    </row>
    <row r="20" spans="2:7" ht="18" customHeight="1" x14ac:dyDescent="0.2">
      <c r="B20" s="7" t="s">
        <v>13</v>
      </c>
      <c r="C20" s="26"/>
      <c r="D20" s="29"/>
      <c r="E20" s="26"/>
      <c r="F20" s="27"/>
      <c r="G20" s="28">
        <f t="shared" si="1"/>
        <v>0</v>
      </c>
    </row>
    <row r="21" spans="2:7" ht="18" customHeight="1" x14ac:dyDescent="0.2">
      <c r="B21" s="7" t="s">
        <v>14</v>
      </c>
      <c r="C21" s="26"/>
      <c r="D21" s="29"/>
      <c r="E21" s="26"/>
      <c r="F21" s="27"/>
      <c r="G21" s="28">
        <f t="shared" si="1"/>
        <v>0</v>
      </c>
    </row>
    <row r="22" spans="2:7" x14ac:dyDescent="0.2">
      <c r="B22" s="7"/>
      <c r="C22" s="26"/>
      <c r="D22" s="29"/>
      <c r="E22" s="26"/>
      <c r="F22" s="27"/>
      <c r="G22" s="28"/>
    </row>
    <row r="23" spans="2:7" x14ac:dyDescent="0.2">
      <c r="B23" s="8"/>
      <c r="C23" s="30"/>
      <c r="D23" s="30"/>
      <c r="E23" s="30"/>
      <c r="F23" s="28"/>
      <c r="G23" s="28"/>
    </row>
    <row r="24" spans="2:7" ht="25.5" x14ac:dyDescent="0.2">
      <c r="B24" s="8" t="s">
        <v>22</v>
      </c>
      <c r="C24" s="31"/>
      <c r="D24" s="31"/>
      <c r="E24" s="31"/>
      <c r="F24" s="28">
        <f>F26+F27</f>
        <v>0</v>
      </c>
      <c r="G24" s="28">
        <f>F24</f>
        <v>0</v>
      </c>
    </row>
    <row r="25" spans="2:7" x14ac:dyDescent="0.2">
      <c r="B25" s="8"/>
      <c r="C25" s="31"/>
      <c r="D25" s="31"/>
      <c r="E25" s="31"/>
      <c r="F25" s="28"/>
      <c r="G25" s="28"/>
    </row>
    <row r="26" spans="2:7" ht="18" customHeight="1" x14ac:dyDescent="0.2">
      <c r="B26" s="7" t="s">
        <v>15</v>
      </c>
      <c r="C26" s="26"/>
      <c r="D26" s="26"/>
      <c r="E26" s="26"/>
      <c r="F26" s="33"/>
      <c r="G26" s="28">
        <f t="shared" ref="G26:G27" si="2">F26</f>
        <v>0</v>
      </c>
    </row>
    <row r="27" spans="2:7" ht="18" customHeight="1" x14ac:dyDescent="0.2">
      <c r="B27" s="7" t="s">
        <v>16</v>
      </c>
      <c r="C27" s="26"/>
      <c r="D27" s="26"/>
      <c r="E27" s="26"/>
      <c r="F27" s="33"/>
      <c r="G27" s="28">
        <f t="shared" si="2"/>
        <v>0</v>
      </c>
    </row>
    <row r="28" spans="2:7" x14ac:dyDescent="0.2">
      <c r="B28" s="7"/>
      <c r="C28" s="26"/>
      <c r="D28" s="26"/>
      <c r="E28" s="26"/>
      <c r="F28" s="33"/>
      <c r="G28" s="28"/>
    </row>
    <row r="29" spans="2:7" x14ac:dyDescent="0.2">
      <c r="B29" s="7"/>
      <c r="C29" s="26"/>
      <c r="D29" s="26"/>
      <c r="E29" s="26"/>
      <c r="F29" s="33"/>
      <c r="G29" s="28"/>
    </row>
    <row r="30" spans="2:7" x14ac:dyDescent="0.2">
      <c r="B30" s="8"/>
      <c r="C30" s="30"/>
      <c r="D30" s="30"/>
      <c r="E30" s="30"/>
      <c r="F30" s="28"/>
      <c r="G30" s="28"/>
    </row>
    <row r="31" spans="2:7" x14ac:dyDescent="0.2">
      <c r="B31" s="9" t="s">
        <v>19</v>
      </c>
      <c r="C31" s="34">
        <f>C8</f>
        <v>49670189.590000004</v>
      </c>
      <c r="D31" s="30">
        <f>D15</f>
        <v>149159439.75</v>
      </c>
      <c r="E31" s="34">
        <f>E15</f>
        <v>3284703.81</v>
      </c>
      <c r="F31" s="30">
        <f>F15</f>
        <v>0</v>
      </c>
      <c r="G31" s="35">
        <f>SUM(C31:F31)</f>
        <v>202114333.15000001</v>
      </c>
    </row>
    <row r="32" spans="2:7" x14ac:dyDescent="0.2">
      <c r="B32" s="9"/>
      <c r="C32" s="30"/>
      <c r="D32" s="30"/>
      <c r="E32" s="30"/>
      <c r="F32" s="28"/>
      <c r="G32" s="28"/>
    </row>
    <row r="33" spans="2:9" x14ac:dyDescent="0.2">
      <c r="B33" s="8"/>
      <c r="C33" s="30"/>
      <c r="D33" s="30"/>
      <c r="E33" s="30"/>
      <c r="F33" s="28"/>
      <c r="G33" s="28"/>
    </row>
    <row r="34" spans="2:9" ht="25.5" x14ac:dyDescent="0.2">
      <c r="B34" s="8" t="s">
        <v>23</v>
      </c>
      <c r="C34" s="30">
        <f>C36+C37+C38</f>
        <v>0</v>
      </c>
      <c r="D34" s="31"/>
      <c r="E34" s="31"/>
      <c r="F34" s="32"/>
      <c r="G34" s="28">
        <f>C34</f>
        <v>0</v>
      </c>
    </row>
    <row r="35" spans="2:9" x14ac:dyDescent="0.2">
      <c r="B35" s="8"/>
      <c r="C35" s="30"/>
      <c r="D35" s="31"/>
      <c r="E35" s="31"/>
      <c r="F35" s="32"/>
      <c r="G35" s="28"/>
    </row>
    <row r="36" spans="2:9" ht="18" customHeight="1" x14ac:dyDescent="0.2">
      <c r="B36" s="7" t="s">
        <v>7</v>
      </c>
      <c r="C36" s="29"/>
      <c r="D36" s="26"/>
      <c r="E36" s="26"/>
      <c r="F36" s="27"/>
      <c r="G36" s="28">
        <f t="shared" ref="G36:G38" si="3">C36</f>
        <v>0</v>
      </c>
    </row>
    <row r="37" spans="2:9" ht="18" customHeight="1" x14ac:dyDescent="0.2">
      <c r="B37" s="7" t="s">
        <v>8</v>
      </c>
      <c r="C37" s="29"/>
      <c r="D37" s="26"/>
      <c r="E37" s="26"/>
      <c r="F37" s="27"/>
      <c r="G37" s="28">
        <f t="shared" si="3"/>
        <v>0</v>
      </c>
    </row>
    <row r="38" spans="2:9" ht="18" customHeight="1" x14ac:dyDescent="0.2">
      <c r="B38" s="7" t="s">
        <v>9</v>
      </c>
      <c r="C38" s="29"/>
      <c r="D38" s="26"/>
      <c r="E38" s="26"/>
      <c r="F38" s="27"/>
      <c r="G38" s="28">
        <f t="shared" si="3"/>
        <v>0</v>
      </c>
    </row>
    <row r="39" spans="2:9" x14ac:dyDescent="0.2">
      <c r="B39" s="7"/>
      <c r="C39" s="29"/>
      <c r="D39" s="26"/>
      <c r="E39" s="26"/>
      <c r="F39" s="27"/>
      <c r="G39" s="28"/>
    </row>
    <row r="40" spans="2:9" x14ac:dyDescent="0.2">
      <c r="B40" s="8"/>
      <c r="C40" s="30"/>
      <c r="D40" s="30"/>
      <c r="E40" s="30"/>
      <c r="F40" s="28"/>
      <c r="G40" s="28"/>
    </row>
    <row r="41" spans="2:9" ht="25.5" x14ac:dyDescent="0.2">
      <c r="B41" s="8" t="s">
        <v>24</v>
      </c>
      <c r="C41" s="31"/>
      <c r="D41" s="30">
        <f>D44</f>
        <v>-4470843.9200000167</v>
      </c>
      <c r="E41" s="30">
        <f>E43+E44+E45+E46+E47</f>
        <v>-4089821.5800000033</v>
      </c>
      <c r="F41" s="32"/>
      <c r="G41" s="28">
        <f>D41+E41</f>
        <v>-8560665.5000000205</v>
      </c>
    </row>
    <row r="42" spans="2:9" x14ac:dyDescent="0.2">
      <c r="B42" s="8"/>
      <c r="C42" s="31"/>
      <c r="D42" s="30"/>
      <c r="E42" s="30"/>
      <c r="F42" s="32"/>
      <c r="G42" s="28"/>
    </row>
    <row r="43" spans="2:9" ht="18" customHeight="1" x14ac:dyDescent="0.2">
      <c r="B43" s="7" t="s">
        <v>10</v>
      </c>
      <c r="C43" s="26"/>
      <c r="D43" s="26"/>
      <c r="E43" s="25">
        <v>-805117.77000000328</v>
      </c>
      <c r="F43" s="27"/>
      <c r="G43" s="33">
        <f>E43</f>
        <v>-805117.77000000328</v>
      </c>
    </row>
    <row r="44" spans="2:9" ht="18" customHeight="1" x14ac:dyDescent="0.2">
      <c r="B44" s="7" t="s">
        <v>11</v>
      </c>
      <c r="C44" s="26"/>
      <c r="D44" s="25">
        <v>-4470843.9200000167</v>
      </c>
      <c r="E44" s="25">
        <v>-3284703.81</v>
      </c>
      <c r="F44" s="27"/>
      <c r="G44" s="33">
        <f>D44+E44</f>
        <v>-7755547.7300000172</v>
      </c>
      <c r="I44" s="10"/>
    </row>
    <row r="45" spans="2:9" ht="18" customHeight="1" x14ac:dyDescent="0.2">
      <c r="B45" s="7" t="s">
        <v>12</v>
      </c>
      <c r="C45" s="26"/>
      <c r="D45" s="26"/>
      <c r="E45" s="29"/>
      <c r="F45" s="27"/>
      <c r="G45" s="33">
        <f t="shared" ref="G45:G47" si="4">D45+E45</f>
        <v>0</v>
      </c>
    </row>
    <row r="46" spans="2:9" ht="18" customHeight="1" x14ac:dyDescent="0.2">
      <c r="B46" s="7" t="s">
        <v>13</v>
      </c>
      <c r="C46" s="26"/>
      <c r="D46" s="26"/>
      <c r="E46" s="29"/>
      <c r="F46" s="27"/>
      <c r="G46" s="33">
        <f t="shared" si="4"/>
        <v>0</v>
      </c>
    </row>
    <row r="47" spans="2:9" ht="18" customHeight="1" x14ac:dyDescent="0.2">
      <c r="B47" s="7" t="s">
        <v>14</v>
      </c>
      <c r="C47" s="26"/>
      <c r="D47" s="26"/>
      <c r="E47" s="29"/>
      <c r="F47" s="27"/>
      <c r="G47" s="33">
        <f t="shared" si="4"/>
        <v>0</v>
      </c>
    </row>
    <row r="48" spans="2:9" x14ac:dyDescent="0.2">
      <c r="B48" s="7"/>
      <c r="C48" s="26"/>
      <c r="D48" s="26"/>
      <c r="E48" s="29"/>
      <c r="F48" s="27"/>
      <c r="G48" s="33"/>
    </row>
    <row r="49" spans="2:10" x14ac:dyDescent="0.2">
      <c r="B49" s="8"/>
      <c r="C49" s="30"/>
      <c r="D49" s="30"/>
      <c r="E49" s="30"/>
      <c r="F49" s="28"/>
      <c r="G49" s="28"/>
    </row>
    <row r="50" spans="2:10" ht="25.5" x14ac:dyDescent="0.2">
      <c r="B50" s="8" t="s">
        <v>25</v>
      </c>
      <c r="C50" s="31"/>
      <c r="D50" s="31"/>
      <c r="E50" s="31"/>
      <c r="F50" s="28">
        <f>F52+F53</f>
        <v>0</v>
      </c>
      <c r="G50" s="28">
        <f>F50</f>
        <v>0</v>
      </c>
    </row>
    <row r="51" spans="2:10" x14ac:dyDescent="0.2">
      <c r="B51" s="8"/>
      <c r="C51" s="31"/>
      <c r="D51" s="31"/>
      <c r="E51" s="31"/>
      <c r="F51" s="28"/>
      <c r="G51" s="28"/>
    </row>
    <row r="52" spans="2:10" ht="18" customHeight="1" x14ac:dyDescent="0.2">
      <c r="B52" s="7" t="s">
        <v>15</v>
      </c>
      <c r="C52" s="26"/>
      <c r="D52" s="26"/>
      <c r="E52" s="26"/>
      <c r="F52" s="33"/>
      <c r="G52" s="28">
        <f t="shared" ref="G52:G53" si="5">F52</f>
        <v>0</v>
      </c>
    </row>
    <row r="53" spans="2:10" ht="18" customHeight="1" x14ac:dyDescent="0.2">
      <c r="B53" s="7" t="s">
        <v>16</v>
      </c>
      <c r="C53" s="26"/>
      <c r="D53" s="26"/>
      <c r="E53" s="26"/>
      <c r="F53" s="33"/>
      <c r="G53" s="28">
        <f t="shared" si="5"/>
        <v>0</v>
      </c>
    </row>
    <row r="54" spans="2:10" x14ac:dyDescent="0.2">
      <c r="B54" s="8"/>
      <c r="C54" s="30"/>
      <c r="D54" s="30"/>
      <c r="E54" s="30"/>
      <c r="F54" s="28"/>
      <c r="G54" s="28"/>
    </row>
    <row r="55" spans="2:10" ht="24.95" customHeight="1" x14ac:dyDescent="0.2">
      <c r="B55" s="11" t="s">
        <v>26</v>
      </c>
      <c r="C55" s="36">
        <f>C31+C34</f>
        <v>49670189.590000004</v>
      </c>
      <c r="D55" s="36">
        <f>D31+D41</f>
        <v>144688595.82999998</v>
      </c>
      <c r="E55" s="36">
        <f>E31+E41</f>
        <v>-805117.77000000328</v>
      </c>
      <c r="F55" s="37">
        <f>F31+F50</f>
        <v>0</v>
      </c>
      <c r="G55" s="38">
        <f>C55+D55+E55+F55</f>
        <v>193553667.64999998</v>
      </c>
      <c r="I55" s="10"/>
      <c r="J55" s="12"/>
    </row>
    <row r="56" spans="2:10" x14ac:dyDescent="0.2">
      <c r="B56" s="13" t="s">
        <v>17</v>
      </c>
    </row>
    <row r="59" spans="2:10" x14ac:dyDescent="0.2">
      <c r="B59" s="14"/>
      <c r="C59" s="40"/>
      <c r="D59" s="40"/>
      <c r="E59" s="41"/>
      <c r="F59" s="40"/>
      <c r="G59" s="40"/>
    </row>
    <row r="60" spans="2:10" s="3" customFormat="1" ht="12.75" x14ac:dyDescent="0.2">
      <c r="B60" s="15"/>
      <c r="C60" s="42"/>
      <c r="D60" s="42"/>
      <c r="E60" s="43"/>
      <c r="F60" s="43"/>
      <c r="G60" s="43"/>
    </row>
    <row r="61" spans="2:10" x14ac:dyDescent="0.2">
      <c r="B61" s="16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ignoredErrors>
    <ignoredError sqref="G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2024-04-16T16:54:47Z</cp:lastPrinted>
  <dcterms:created xsi:type="dcterms:W3CDTF">2018-07-26T19:11:05Z</dcterms:created>
  <dcterms:modified xsi:type="dcterms:W3CDTF">2024-07-09T00:29:02Z</dcterms:modified>
</cp:coreProperties>
</file>